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mex.sharepoint.com/sites/CemexWellnessCycle/Shared Documents/Internal Communication and employee engagement/"/>
    </mc:Choice>
  </mc:AlternateContent>
  <xr:revisionPtr revIDLastSave="0" documentId="8_{EE4749A0-1E52-4B9B-A564-CF562762B992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CONVERSION TOOL" sheetId="1" r:id="rId1"/>
    <sheet name=" REGISTRATION" sheetId="19" state="hidden" r:id="rId2"/>
  </sheets>
  <definedNames>
    <definedName name="Activity">#REF!</definedName>
    <definedName name="_xlnm.Print_Area" localSheetId="1">' REGISTRATION'!$B$1:$I$27</definedName>
    <definedName name="_xlnm.Print_Area" localSheetId="0">'CONVERSION TOOL'!$B$1:$K$15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J13" i="1"/>
  <c r="H13" i="1"/>
  <c r="I13" i="1"/>
  <c r="G13" i="1"/>
  <c r="F21" i="1"/>
  <c r="E13" i="1"/>
  <c r="F13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</calcChain>
</file>

<file path=xl/sharedStrings.xml><?xml version="1.0" encoding="utf-8"?>
<sst xmlns="http://schemas.openxmlformats.org/spreadsheetml/2006/main" count="136" uniqueCount="136">
  <si>
    <t>Conversion tool</t>
  </si>
  <si>
    <t>Use this form to calculate you activity's MILE equavlent</t>
  </si>
  <si>
    <t xml:space="preserve">Find your activity in the list below - fill in your time spent on that activity, then transfer the equivalent step/mile total to the table below. </t>
  </si>
  <si>
    <t>Activity 1 - step total</t>
  </si>
  <si>
    <t>Activity 2 -  step total</t>
  </si>
  <si>
    <t>Activity 3  - step total</t>
  </si>
  <si>
    <t>Activity 4  - step total</t>
  </si>
  <si>
    <t>Activity 5  - step total</t>
  </si>
  <si>
    <t>Daily STEP Total</t>
  </si>
  <si>
    <t>Activities that can be counted towards step total</t>
  </si>
  <si>
    <t>Conversion Table</t>
  </si>
  <si>
    <t>Fill in your time to find the find your equivalent step count</t>
  </si>
  <si>
    <t>Complete this column</t>
  </si>
  <si>
    <t>Transfer this number to table above</t>
  </si>
  <si>
    <t>Step Count Per Minute</t>
  </si>
  <si>
    <t>No of Minutes</t>
  </si>
  <si>
    <t>Equivalent Steps</t>
  </si>
  <si>
    <t>https://forms.office.com/r/1EuNrvk5tm</t>
  </si>
  <si>
    <t>Aerobic dancing class</t>
  </si>
  <si>
    <t>Aerobic fitness class</t>
  </si>
  <si>
    <t>Aerobics, low impact</t>
  </si>
  <si>
    <t>Aerobics, step</t>
  </si>
  <si>
    <t>Badminton, casual</t>
  </si>
  <si>
    <t>Badminton, competitive</t>
  </si>
  <si>
    <t>Ballet dancing</t>
  </si>
  <si>
    <t>Baseball</t>
  </si>
  <si>
    <t>Basketball, game</t>
  </si>
  <si>
    <t>Basketball, recreational</t>
  </si>
  <si>
    <t>Boxing, competitive</t>
  </si>
  <si>
    <t>Boxing, non-competitive</t>
  </si>
  <si>
    <t>Bowling</t>
  </si>
  <si>
    <t>Canoeing</t>
  </si>
  <si>
    <t>Cheerleading</t>
  </si>
  <si>
    <t>Circuit training</t>
  </si>
  <si>
    <t>Climbing, rock/mountain</t>
  </si>
  <si>
    <t>Cricket</t>
  </si>
  <si>
    <t>Cycling, easy pace</t>
  </si>
  <si>
    <t>Cycling, moderate pace</t>
  </si>
  <si>
    <t>Cycling, vigorous pace</t>
  </si>
  <si>
    <t>Dancing</t>
  </si>
  <si>
    <t>Elliptical trainer</t>
  </si>
  <si>
    <t>Fencing</t>
  </si>
  <si>
    <t>Food shopping</t>
  </si>
  <si>
    <t>Football, competitive</t>
  </si>
  <si>
    <t>Football, recreational</t>
  </si>
  <si>
    <t>Frisbee</t>
  </si>
  <si>
    <t>Gardening</t>
  </si>
  <si>
    <t>Golf, carrying clubs</t>
  </si>
  <si>
    <t>Golf, powered cart</t>
  </si>
  <si>
    <t>Gymnastics</t>
  </si>
  <si>
    <t>Handball</t>
  </si>
  <si>
    <t>Hiking</t>
  </si>
  <si>
    <t>Hockey, field and ice</t>
  </si>
  <si>
    <t>Horse Riding</t>
  </si>
  <si>
    <t>Housework, light</t>
  </si>
  <si>
    <t>Ice skating, general</t>
  </si>
  <si>
    <t>Ice skating, moderate</t>
  </si>
  <si>
    <t>In-line skating</t>
  </si>
  <si>
    <t>Jogging</t>
  </si>
  <si>
    <t>Judo &amp; Karate</t>
  </si>
  <si>
    <t>Jumping rope, fast</t>
  </si>
  <si>
    <t>Jumping rope, moderate</t>
  </si>
  <si>
    <t>Kayaking</t>
  </si>
  <si>
    <t>Kickball</t>
  </si>
  <si>
    <t>Kickboxing</t>
  </si>
  <si>
    <t>Lacrosse</t>
  </si>
  <si>
    <t>Mopping</t>
  </si>
  <si>
    <t>Mowing Lawn</t>
  </si>
  <si>
    <t>Netball</t>
  </si>
  <si>
    <t>Decorating</t>
  </si>
  <si>
    <t>Pilates</t>
  </si>
  <si>
    <t>Punching bag</t>
  </si>
  <si>
    <t>Racquetball, casual</t>
  </si>
  <si>
    <t>Racquetball, competitive</t>
  </si>
  <si>
    <t>Rock climbing</t>
  </si>
  <si>
    <t>Rollerblading</t>
  </si>
  <si>
    <t>Rowing</t>
  </si>
  <si>
    <t>Rugby</t>
  </si>
  <si>
    <t>Running 12min mile</t>
  </si>
  <si>
    <t>Running, 10 minute mile</t>
  </si>
  <si>
    <t>Running, 8 minute mile</t>
  </si>
  <si>
    <t>Sailing, boat and board</t>
  </si>
  <si>
    <t>Skateboarding</t>
  </si>
  <si>
    <t>Skeeball</t>
  </si>
  <si>
    <t>Skiing, cross-country</t>
  </si>
  <si>
    <t>Skiing, light/moderate</t>
  </si>
  <si>
    <t>Sledding</t>
  </si>
  <si>
    <t>Snowboarding</t>
  </si>
  <si>
    <t>Snowshoeing</t>
  </si>
  <si>
    <t>Softball</t>
  </si>
  <si>
    <t>Spinning</t>
  </si>
  <si>
    <t>Squash</t>
  </si>
  <si>
    <t>Stair climbing, machine</t>
  </si>
  <si>
    <t>Surfing</t>
  </si>
  <si>
    <t>Swimming, freestyle</t>
  </si>
  <si>
    <t>Table tennis</t>
  </si>
  <si>
    <t>Tae Bo</t>
  </si>
  <si>
    <t>Tae Kwon Do</t>
  </si>
  <si>
    <t>Tai Chi</t>
  </si>
  <si>
    <t>Tennis</t>
  </si>
  <si>
    <t>Trampoline</t>
  </si>
  <si>
    <t>Volleyball</t>
  </si>
  <si>
    <t>Walking, stroll</t>
  </si>
  <si>
    <t>Walking, average</t>
  </si>
  <si>
    <t>Washing a car</t>
  </si>
  <si>
    <t>Water aerobics</t>
  </si>
  <si>
    <t>Water polo</t>
  </si>
  <si>
    <t>Water skiing</t>
  </si>
  <si>
    <t>Weight lifting</t>
  </si>
  <si>
    <t>Wheeling, fast (wheelchair)</t>
  </si>
  <si>
    <t>Wheeling, leisurely (wheelchair)</t>
  </si>
  <si>
    <t>Wrestling</t>
  </si>
  <si>
    <t>Yard work</t>
  </si>
  <si>
    <t>Yoga</t>
  </si>
  <si>
    <t xml:space="preserve">Cemex Wellness Challenge 2024 </t>
  </si>
  <si>
    <t>TEAM REGISTRATION FORM</t>
  </si>
  <si>
    <t xml:space="preserve">INDIVIDUAL REGISTRATION </t>
  </si>
  <si>
    <t>TEAM NAME</t>
  </si>
  <si>
    <t xml:space="preserve"> NAME</t>
  </si>
  <si>
    <t>Team Captain</t>
  </si>
  <si>
    <t xml:space="preserve">ACTIVITIES TO BE ADDED TO DAILY LOG </t>
  </si>
  <si>
    <t>Team Member 2</t>
  </si>
  <si>
    <t>Team Member 3</t>
  </si>
  <si>
    <t>Team Member 4</t>
  </si>
  <si>
    <t>Team Member 5</t>
  </si>
  <si>
    <t>Team Member 6</t>
  </si>
  <si>
    <t>Team Member 7</t>
  </si>
  <si>
    <t>Team Member 8</t>
  </si>
  <si>
    <t>Team Member 9</t>
  </si>
  <si>
    <t>Team Member 10</t>
  </si>
  <si>
    <t xml:space="preserve">Each team will have a maximum of 10 members </t>
  </si>
  <si>
    <t>Team results will be based on average steps per member</t>
  </si>
  <si>
    <t>Team Captain Contact Details</t>
  </si>
  <si>
    <t>Email</t>
  </si>
  <si>
    <t>Telephone</t>
  </si>
  <si>
    <t xml:space="preserve">Closing date for team registration is Wednesday 11 September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</si>
</sst>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Outfit"/>
    </font>
    <font>
      <b/>
      <sz val="18"/>
      <color theme="1"/>
      <name val="Outfit"/>
    </font>
    <font>
      <b/>
      <sz val="11"/>
      <color theme="1"/>
      <name val="Outfit"/>
    </font>
    <font>
      <sz val="10"/>
      <color theme="1"/>
      <name val="Outfit"/>
    </font>
    <font>
      <u/>
      <sz val="11"/>
      <color theme="10"/>
      <name val="Outfit"/>
    </font>
    <font>
      <sz val="12"/>
      <color theme="1"/>
      <name val="Outfit"/>
    </font>
    <font>
      <sz val="14"/>
      <color theme="1"/>
      <name val="Outfit"/>
    </font>
    <font>
      <b/>
      <sz val="12"/>
      <color theme="1"/>
      <name val="Outfit"/>
    </font>
    <font>
      <b/>
      <sz val="14"/>
      <color theme="1"/>
      <name val="Outfit"/>
    </font>
    <font>
      <b/>
      <sz val="16"/>
      <color rgb="FF0000CC"/>
      <name val="Outfit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Outfit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sz val="11"/>
      <color rgb="FF0000FF"/>
      <name val="Outfit"/>
    </font>
    <font>
      <b/>
      <sz val="16"/>
      <color rgb="FF00B050"/>
      <name val="Outfit"/>
    </font>
    <font>
      <b/>
      <sz val="12"/>
      <color rgb="FF0000FF"/>
      <name val="Outfi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5" fillId="3" borderId="0" xfId="0" applyFont="1" applyFill="1"/>
    <xf numFmtId="0" fontId="2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1" fillId="3" borderId="0" xfId="0" applyFont="1" applyFill="1"/>
    <xf numFmtId="0" fontId="6" fillId="4" borderId="0" xfId="1" applyFont="1" applyFill="1" applyAlignment="1" applyProtection="1"/>
    <xf numFmtId="0" fontId="10" fillId="3" borderId="0" xfId="0" quotePrefix="1" applyFont="1" applyFill="1" applyAlignment="1">
      <alignment horizontal="left"/>
    </xf>
    <xf numFmtId="0" fontId="4" fillId="3" borderId="0" xfId="0" applyFont="1" applyFill="1" applyAlignment="1">
      <alignment wrapText="1"/>
    </xf>
    <xf numFmtId="0" fontId="9" fillId="2" borderId="1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16" fontId="9" fillId="0" borderId="0" xfId="0" applyNumberFormat="1" applyFont="1" applyAlignment="1">
      <alignment horizontal="center"/>
    </xf>
    <xf numFmtId="0" fontId="9" fillId="5" borderId="6" xfId="0" applyFont="1" applyFill="1" applyBorder="1" applyAlignment="1">
      <alignment horizontal="right" vertical="center"/>
    </xf>
    <xf numFmtId="0" fontId="0" fillId="5" borderId="0" xfId="0" applyFill="1"/>
    <xf numFmtId="0" fontId="9" fillId="5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top"/>
    </xf>
    <xf numFmtId="0" fontId="19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3" fillId="3" borderId="0" xfId="0" applyFont="1" applyFill="1"/>
    <xf numFmtId="0" fontId="15" fillId="0" borderId="0" xfId="0" applyFont="1"/>
    <xf numFmtId="0" fontId="7" fillId="0" borderId="0" xfId="0" applyFont="1"/>
    <xf numFmtId="0" fontId="14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9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7" fillId="3" borderId="1" xfId="0" applyFont="1" applyFill="1" applyBorder="1"/>
    <xf numFmtId="0" fontId="7" fillId="6" borderId="1" xfId="0" applyFont="1" applyFill="1" applyBorder="1"/>
    <xf numFmtId="0" fontId="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6" fillId="0" borderId="0" xfId="0" applyFont="1" applyFill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17" fillId="5" borderId="0" xfId="1" applyFont="1" applyFill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2143125</xdr:colOff>
      <xdr:row>2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B113B0-0B99-18E1-1750-7EDCB5B12DC5}"/>
            </a:ext>
            <a:ext uri="{147F2762-F138-4A5C-976F-8EAC2B608ADB}">
              <a16:predDERef xmlns:a16="http://schemas.microsoft.com/office/drawing/2014/main" pred="{87369178-412D-C6FB-EC90-658CD35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80975"/>
          <a:ext cx="2143125" cy="933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</xdr:row>
      <xdr:rowOff>9525</xdr:rowOff>
    </xdr:from>
    <xdr:to>
      <xdr:col>17</xdr:col>
      <xdr:colOff>85725</xdr:colOff>
      <xdr:row>18</xdr:row>
      <xdr:rowOff>419100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7C7C5E-360F-0010-AEF8-B8F09BD55E29}"/>
            </a:ext>
            <a:ext uri="{147F2762-F138-4A5C-976F-8EAC2B608ADB}">
              <a16:predDERef xmlns:a16="http://schemas.microsoft.com/office/drawing/2014/main" pred="{50B113B0-0B99-18E1-1750-7EDCB5B12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2247900"/>
          <a:ext cx="3629025" cy="3848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95250</xdr:rowOff>
    </xdr:from>
    <xdr:to>
      <xdr:col>9</xdr:col>
      <xdr:colOff>3175</xdr:colOff>
      <xdr:row>4</xdr:row>
      <xdr:rowOff>95066</xdr:rowOff>
    </xdr:to>
    <xdr:pic>
      <xdr:nvPicPr>
        <xdr:cNvPr id="4" name="Picture 3" descr="Fit 4 Life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9575" y="95250"/>
          <a:ext cx="1117600" cy="848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1EuNrvk5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119"/>
  <sheetViews>
    <sheetView showGridLines="0" tabSelected="1" topLeftCell="A3" zoomScale="85" zoomScaleNormal="85" workbookViewId="0">
      <selection activeCell="L20" sqref="L20"/>
    </sheetView>
  </sheetViews>
  <sheetFormatPr defaultRowHeight="14.45"/>
  <cols>
    <col min="1" max="1" width="5.5703125" customWidth="1"/>
    <col min="2" max="2" width="6.7109375" customWidth="1"/>
    <col min="3" max="3" width="35" customWidth="1"/>
    <col min="4" max="5" width="12.7109375" customWidth="1"/>
    <col min="6" max="6" width="13.28515625" customWidth="1"/>
    <col min="7" max="8" width="12.7109375" customWidth="1"/>
    <col min="9" max="9" width="12.7109375" style="1" customWidth="1"/>
    <col min="10" max="10" width="12.7109375" customWidth="1"/>
    <col min="11" max="11" width="6" customWidth="1"/>
    <col min="12" max="12" width="7.7109375" customWidth="1"/>
  </cols>
  <sheetData>
    <row r="2" spans="2:12" ht="67.5" customHeight="1">
      <c r="B2" s="9"/>
    </row>
    <row r="3" spans="2:12" ht="30" customHeight="1">
      <c r="C3" s="28" t="s">
        <v>0</v>
      </c>
    </row>
    <row r="4" spans="2:12" ht="18">
      <c r="C4" s="26" t="s">
        <v>1</v>
      </c>
    </row>
    <row r="5" spans="2:12" ht="15.6">
      <c r="C5" s="27" t="s">
        <v>2</v>
      </c>
      <c r="D5" s="7"/>
      <c r="E5" s="7"/>
      <c r="F5" s="7"/>
      <c r="G5" s="7"/>
      <c r="H5" s="7"/>
      <c r="I5" s="29"/>
      <c r="J5" s="6"/>
    </row>
    <row r="6" spans="2:12" ht="15.75">
      <c r="B6" s="6"/>
      <c r="C6" s="7"/>
      <c r="J6" s="7"/>
    </row>
    <row r="7" spans="2:12" ht="15.75">
      <c r="B7" s="6"/>
      <c r="C7" s="7"/>
      <c r="D7" s="15">
        <v>45551</v>
      </c>
      <c r="E7" s="15">
        <v>45552</v>
      </c>
      <c r="F7" s="15">
        <v>45553</v>
      </c>
      <c r="G7" s="15">
        <v>45554</v>
      </c>
      <c r="H7" s="15">
        <v>45555</v>
      </c>
      <c r="I7" s="15">
        <v>45556</v>
      </c>
      <c r="J7" s="15">
        <v>45557</v>
      </c>
    </row>
    <row r="8" spans="2:12" ht="15.75">
      <c r="B8" s="6"/>
      <c r="C8" s="13" t="s">
        <v>3</v>
      </c>
      <c r="D8" s="23"/>
      <c r="E8" s="23"/>
      <c r="F8" s="23"/>
      <c r="G8" s="23"/>
      <c r="H8" s="23"/>
      <c r="I8" s="23"/>
      <c r="J8" s="23"/>
    </row>
    <row r="9" spans="2:12" ht="15.75">
      <c r="B9" s="6"/>
      <c r="C9" s="13" t="s">
        <v>4</v>
      </c>
      <c r="D9" s="23"/>
      <c r="E9" s="23"/>
      <c r="F9" s="23"/>
      <c r="G9" s="23"/>
      <c r="H9" s="23"/>
      <c r="I9" s="23"/>
      <c r="J9" s="23"/>
    </row>
    <row r="10" spans="2:12" ht="15.75">
      <c r="B10" s="6"/>
      <c r="C10" s="13" t="s">
        <v>5</v>
      </c>
      <c r="D10" s="23"/>
      <c r="E10" s="23"/>
      <c r="F10" s="23"/>
      <c r="G10" s="23"/>
      <c r="H10" s="23"/>
      <c r="I10" s="23"/>
      <c r="J10" s="23"/>
    </row>
    <row r="11" spans="2:12" ht="15.75">
      <c r="B11" s="6"/>
      <c r="C11" s="13" t="s">
        <v>6</v>
      </c>
      <c r="D11" s="23"/>
      <c r="E11" s="23"/>
      <c r="F11" s="23"/>
      <c r="G11" s="23"/>
      <c r="H11" s="23"/>
      <c r="I11" s="23"/>
      <c r="J11" s="23"/>
    </row>
    <row r="12" spans="2:12" ht="15.75">
      <c r="B12" s="6"/>
      <c r="C12" s="14" t="s">
        <v>7</v>
      </c>
      <c r="D12" s="24"/>
      <c r="E12" s="24"/>
      <c r="F12" s="24"/>
      <c r="G12" s="24"/>
      <c r="H12" s="24"/>
      <c r="I12" s="24"/>
      <c r="J12" s="24"/>
    </row>
    <row r="13" spans="2:12" ht="30.6" customHeight="1">
      <c r="B13" s="6"/>
      <c r="C13" s="16" t="s">
        <v>8</v>
      </c>
      <c r="D13" s="18">
        <f>SUM(D8:D12)</f>
        <v>0</v>
      </c>
      <c r="E13" s="18">
        <f t="shared" ref="E13:F13" si="0">SUM(E8:E12)</f>
        <v>0</v>
      </c>
      <c r="F13" s="18">
        <f t="shared" si="0"/>
        <v>0</v>
      </c>
      <c r="G13" s="18">
        <f>SUM(G8:G12)</f>
        <v>0</v>
      </c>
      <c r="H13" s="18">
        <f t="shared" ref="H13:I13" si="1">SUM(H8:H12)</f>
        <v>0</v>
      </c>
      <c r="I13" s="18">
        <f t="shared" si="1"/>
        <v>0</v>
      </c>
      <c r="J13" s="18">
        <f>SUM(J8:J12)</f>
        <v>0</v>
      </c>
    </row>
    <row r="14" spans="2:12" ht="45" customHeight="1">
      <c r="B14" s="6"/>
      <c r="C14" s="19"/>
      <c r="D14" s="20"/>
      <c r="E14" s="20"/>
      <c r="F14" s="20"/>
      <c r="G14" s="20"/>
      <c r="H14" s="20"/>
      <c r="I14" s="20"/>
    </row>
    <row r="15" spans="2:12" ht="58.5" customHeight="1">
      <c r="D15" s="6"/>
      <c r="E15" s="6"/>
      <c r="F15" s="6"/>
      <c r="J15" s="44"/>
      <c r="K15" s="45"/>
      <c r="L15" s="46"/>
    </row>
    <row r="16" spans="2:12" ht="20.25">
      <c r="C16" s="22" t="s">
        <v>9</v>
      </c>
      <c r="D16" s="6"/>
      <c r="E16" s="6"/>
      <c r="F16" s="6"/>
      <c r="J16" s="47"/>
      <c r="K16" s="45"/>
      <c r="L16" s="46"/>
    </row>
    <row r="17" spans="3:17" ht="18">
      <c r="C17" s="8" t="s">
        <v>10</v>
      </c>
      <c r="D17" s="2"/>
      <c r="E17" s="2"/>
      <c r="F17" s="2"/>
      <c r="G17" s="6"/>
      <c r="J17" s="46"/>
      <c r="K17" s="46"/>
      <c r="L17" s="46"/>
    </row>
    <row r="18" spans="3:17" ht="20.45" customHeight="1">
      <c r="C18" s="21" t="s">
        <v>11</v>
      </c>
      <c r="D18" s="2"/>
      <c r="E18" s="2"/>
      <c r="G18" s="6"/>
      <c r="J18" s="46"/>
      <c r="K18" s="46"/>
      <c r="L18" s="46"/>
    </row>
    <row r="19" spans="3:17" ht="46.9" customHeight="1">
      <c r="C19" s="21"/>
      <c r="D19" s="2"/>
      <c r="E19" s="35" t="s">
        <v>12</v>
      </c>
      <c r="F19" s="35" t="s">
        <v>13</v>
      </c>
      <c r="G19" s="6"/>
      <c r="J19" s="46"/>
      <c r="L19" s="46"/>
    </row>
    <row r="20" spans="3:17" ht="53.25">
      <c r="C20" s="30"/>
      <c r="D20" s="30" t="s">
        <v>14</v>
      </c>
      <c r="E20" s="31" t="s">
        <v>15</v>
      </c>
      <c r="F20" s="32" t="s">
        <v>16</v>
      </c>
      <c r="G20" s="2"/>
      <c r="J20" s="46"/>
      <c r="L20" s="48" t="s">
        <v>17</v>
      </c>
      <c r="M20" s="17"/>
      <c r="N20" s="17"/>
      <c r="O20" s="17"/>
      <c r="P20" s="17"/>
      <c r="Q20" s="17"/>
    </row>
    <row r="21" spans="3:17" ht="15.75">
      <c r="C21" s="33" t="s">
        <v>18</v>
      </c>
      <c r="D21" s="33">
        <v>127</v>
      </c>
      <c r="E21" s="33"/>
      <c r="F21" s="34">
        <f>E21*D21</f>
        <v>0</v>
      </c>
      <c r="G21" s="2"/>
      <c r="J21" s="46"/>
      <c r="K21" s="46"/>
      <c r="L21" s="46"/>
    </row>
    <row r="22" spans="3:17" ht="15.75">
      <c r="C22" s="33" t="s">
        <v>19</v>
      </c>
      <c r="D22" s="33">
        <v>181</v>
      </c>
      <c r="E22" s="33"/>
      <c r="F22" s="34">
        <f t="shared" ref="F22:F52" si="2">E22*D22</f>
        <v>0</v>
      </c>
      <c r="G22" s="12"/>
      <c r="J22" s="46"/>
      <c r="K22" s="46"/>
      <c r="L22" s="46"/>
    </row>
    <row r="23" spans="3:17" ht="15.75">
      <c r="C23" s="33" t="s">
        <v>20</v>
      </c>
      <c r="D23" s="33">
        <v>125</v>
      </c>
      <c r="E23" s="33"/>
      <c r="F23" s="34">
        <f t="shared" si="2"/>
        <v>0</v>
      </c>
      <c r="G23" s="2"/>
      <c r="J23" s="46"/>
      <c r="K23" s="46"/>
      <c r="L23" s="46"/>
    </row>
    <row r="24" spans="3:17" ht="15.75">
      <c r="C24" s="33" t="s">
        <v>21</v>
      </c>
      <c r="D24" s="33">
        <v>153</v>
      </c>
      <c r="E24" s="33"/>
      <c r="F24" s="34">
        <f t="shared" si="2"/>
        <v>0</v>
      </c>
      <c r="G24" s="2"/>
      <c r="J24" s="46"/>
      <c r="K24" s="46"/>
      <c r="L24" s="46"/>
    </row>
    <row r="25" spans="3:17" ht="15.75">
      <c r="C25" s="33" t="s">
        <v>22</v>
      </c>
      <c r="D25" s="33">
        <v>131</v>
      </c>
      <c r="E25" s="33"/>
      <c r="F25" s="34">
        <f t="shared" si="2"/>
        <v>0</v>
      </c>
      <c r="G25" s="2"/>
      <c r="J25" s="1"/>
      <c r="K25" s="1"/>
      <c r="L25" s="1"/>
    </row>
    <row r="26" spans="3:17" ht="15.75">
      <c r="C26" s="33" t="s">
        <v>23</v>
      </c>
      <c r="D26" s="33">
        <v>160</v>
      </c>
      <c r="E26" s="33"/>
      <c r="F26" s="34">
        <f t="shared" si="2"/>
        <v>0</v>
      </c>
      <c r="G26" s="2"/>
      <c r="K26" s="46"/>
      <c r="L26" s="46"/>
    </row>
    <row r="27" spans="3:17" ht="15.75">
      <c r="C27" s="33" t="s">
        <v>24</v>
      </c>
      <c r="D27" s="33">
        <v>120</v>
      </c>
      <c r="E27" s="33"/>
      <c r="F27" s="34">
        <f t="shared" si="2"/>
        <v>0</v>
      </c>
      <c r="G27" s="2"/>
      <c r="J27" s="1"/>
      <c r="K27" s="25"/>
      <c r="L27" s="1"/>
    </row>
    <row r="28" spans="3:17" ht="15.75">
      <c r="C28" s="33" t="s">
        <v>25</v>
      </c>
      <c r="D28" s="33">
        <v>130</v>
      </c>
      <c r="E28" s="33"/>
      <c r="F28" s="34">
        <f t="shared" si="2"/>
        <v>0</v>
      </c>
      <c r="G28" s="2"/>
      <c r="J28" s="1"/>
      <c r="K28" s="1"/>
      <c r="L28" s="1"/>
    </row>
    <row r="29" spans="3:17" ht="15.75">
      <c r="C29" s="33" t="s">
        <v>26</v>
      </c>
      <c r="D29" s="33">
        <v>130</v>
      </c>
      <c r="E29" s="33"/>
      <c r="F29" s="34">
        <f t="shared" si="2"/>
        <v>0</v>
      </c>
      <c r="G29" s="2"/>
      <c r="K29" s="1"/>
      <c r="L29" s="1"/>
    </row>
    <row r="30" spans="3:17" ht="15.75">
      <c r="C30" s="33" t="s">
        <v>27</v>
      </c>
      <c r="D30" s="33">
        <v>100</v>
      </c>
      <c r="E30" s="33"/>
      <c r="F30" s="34">
        <f t="shared" si="2"/>
        <v>0</v>
      </c>
      <c r="G30" s="2"/>
    </row>
    <row r="31" spans="3:17" ht="15.6">
      <c r="C31" s="33" t="s">
        <v>28</v>
      </c>
      <c r="D31" s="33">
        <v>222</v>
      </c>
      <c r="E31" s="33"/>
      <c r="F31" s="34">
        <f t="shared" si="2"/>
        <v>0</v>
      </c>
      <c r="G31" s="2"/>
    </row>
    <row r="32" spans="3:17" ht="15.6">
      <c r="C32" s="33" t="s">
        <v>29</v>
      </c>
      <c r="D32" s="33">
        <v>131</v>
      </c>
      <c r="E32" s="33"/>
      <c r="F32" s="34">
        <f t="shared" si="2"/>
        <v>0</v>
      </c>
      <c r="G32" s="2"/>
    </row>
    <row r="33" spans="3:7" ht="15.6">
      <c r="C33" s="33" t="s">
        <v>30</v>
      </c>
      <c r="D33" s="33">
        <v>71</v>
      </c>
      <c r="E33" s="33"/>
      <c r="F33" s="34">
        <f t="shared" si="2"/>
        <v>0</v>
      </c>
      <c r="G33" s="2"/>
    </row>
    <row r="34" spans="3:7" ht="15.6">
      <c r="C34" s="33" t="s">
        <v>31</v>
      </c>
      <c r="D34" s="33">
        <v>91</v>
      </c>
      <c r="E34" s="33"/>
      <c r="F34" s="34">
        <f t="shared" si="2"/>
        <v>0</v>
      </c>
      <c r="G34" s="2"/>
    </row>
    <row r="35" spans="3:7" ht="15.6">
      <c r="C35" s="33" t="s">
        <v>32</v>
      </c>
      <c r="D35" s="33">
        <v>100</v>
      </c>
      <c r="E35" s="33"/>
      <c r="F35" s="34">
        <f t="shared" si="2"/>
        <v>0</v>
      </c>
      <c r="G35" s="2"/>
    </row>
    <row r="36" spans="3:7" ht="15.6">
      <c r="C36" s="33" t="s">
        <v>33</v>
      </c>
      <c r="D36" s="33">
        <v>180</v>
      </c>
      <c r="E36" s="33"/>
      <c r="F36" s="34">
        <f t="shared" si="2"/>
        <v>0</v>
      </c>
      <c r="G36" s="2"/>
    </row>
    <row r="37" spans="3:7" ht="15.6">
      <c r="C37" s="33" t="s">
        <v>34</v>
      </c>
      <c r="D37" s="33">
        <v>190</v>
      </c>
      <c r="E37" s="33"/>
      <c r="F37" s="34">
        <f t="shared" si="2"/>
        <v>0</v>
      </c>
      <c r="G37" s="2"/>
    </row>
    <row r="38" spans="3:7" ht="15.6">
      <c r="C38" s="33" t="s">
        <v>35</v>
      </c>
      <c r="D38" s="33">
        <v>80</v>
      </c>
      <c r="E38" s="33"/>
      <c r="F38" s="34">
        <f t="shared" si="2"/>
        <v>0</v>
      </c>
      <c r="G38" s="2"/>
    </row>
    <row r="39" spans="3:7" ht="15.6">
      <c r="C39" s="33" t="s">
        <v>36</v>
      </c>
      <c r="D39" s="33">
        <v>130</v>
      </c>
      <c r="E39" s="33"/>
      <c r="F39" s="34">
        <f t="shared" si="2"/>
        <v>0</v>
      </c>
      <c r="G39" s="2"/>
    </row>
    <row r="40" spans="3:7" ht="15.6">
      <c r="C40" s="33" t="s">
        <v>37</v>
      </c>
      <c r="D40" s="33">
        <v>170</v>
      </c>
      <c r="E40" s="33"/>
      <c r="F40" s="34">
        <f t="shared" si="2"/>
        <v>0</v>
      </c>
      <c r="G40" s="2"/>
    </row>
    <row r="41" spans="3:7" ht="15.6">
      <c r="C41" s="33" t="s">
        <v>38</v>
      </c>
      <c r="D41" s="33">
        <v>200</v>
      </c>
      <c r="E41" s="33"/>
      <c r="F41" s="34">
        <f t="shared" si="2"/>
        <v>0</v>
      </c>
      <c r="G41" s="2"/>
    </row>
    <row r="42" spans="3:7" ht="15.6">
      <c r="C42" s="33" t="s">
        <v>39</v>
      </c>
      <c r="D42" s="33">
        <v>109</v>
      </c>
      <c r="E42" s="33"/>
      <c r="F42" s="34">
        <f t="shared" si="2"/>
        <v>0</v>
      </c>
      <c r="G42" s="2"/>
    </row>
    <row r="43" spans="3:7" ht="15.6">
      <c r="C43" s="33" t="s">
        <v>40</v>
      </c>
      <c r="D43" s="33">
        <v>170</v>
      </c>
      <c r="E43" s="33"/>
      <c r="F43" s="34">
        <f t="shared" si="2"/>
        <v>0</v>
      </c>
      <c r="G43" s="2"/>
    </row>
    <row r="44" spans="3:7" ht="15.6">
      <c r="C44" s="33" t="s">
        <v>41</v>
      </c>
      <c r="D44" s="33">
        <v>170</v>
      </c>
      <c r="E44" s="33"/>
      <c r="F44" s="34">
        <f t="shared" si="2"/>
        <v>0</v>
      </c>
      <c r="G44" s="2"/>
    </row>
    <row r="45" spans="3:7" ht="15.6">
      <c r="C45" s="33" t="s">
        <v>42</v>
      </c>
      <c r="D45" s="33">
        <v>67</v>
      </c>
      <c r="E45" s="33"/>
      <c r="F45" s="34">
        <f t="shared" si="2"/>
        <v>0</v>
      </c>
      <c r="G45" s="2"/>
    </row>
    <row r="46" spans="3:7" ht="15.6">
      <c r="C46" s="33" t="s">
        <v>43</v>
      </c>
      <c r="D46" s="33">
        <v>181</v>
      </c>
      <c r="E46" s="33"/>
      <c r="F46" s="34">
        <f t="shared" si="2"/>
        <v>0</v>
      </c>
      <c r="G46" s="2"/>
    </row>
    <row r="47" spans="3:7" ht="15.6">
      <c r="C47" s="33" t="s">
        <v>44</v>
      </c>
      <c r="D47" s="33">
        <v>145</v>
      </c>
      <c r="E47" s="33"/>
      <c r="F47" s="34">
        <f t="shared" si="2"/>
        <v>0</v>
      </c>
      <c r="G47" s="2"/>
    </row>
    <row r="48" spans="3:7" ht="15.6">
      <c r="C48" s="33" t="s">
        <v>45</v>
      </c>
      <c r="D48" s="33">
        <v>100</v>
      </c>
      <c r="E48" s="33"/>
      <c r="F48" s="34">
        <f t="shared" si="2"/>
        <v>0</v>
      </c>
      <c r="G48" s="2"/>
    </row>
    <row r="49" spans="3:7" ht="15.6">
      <c r="C49" s="33" t="s">
        <v>46</v>
      </c>
      <c r="D49" s="33">
        <v>80</v>
      </c>
      <c r="E49" s="33"/>
      <c r="F49" s="34">
        <f t="shared" si="2"/>
        <v>0</v>
      </c>
      <c r="G49" s="2"/>
    </row>
    <row r="50" spans="3:7" ht="15.6">
      <c r="C50" s="33" t="s">
        <v>47</v>
      </c>
      <c r="D50" s="33">
        <v>109</v>
      </c>
      <c r="E50" s="33"/>
      <c r="F50" s="34">
        <f t="shared" si="2"/>
        <v>0</v>
      </c>
      <c r="G50" s="2"/>
    </row>
    <row r="51" spans="3:7" ht="15.6">
      <c r="C51" s="33" t="s">
        <v>48</v>
      </c>
      <c r="D51" s="33">
        <v>40</v>
      </c>
      <c r="E51" s="33"/>
      <c r="F51" s="34">
        <f t="shared" si="2"/>
        <v>0</v>
      </c>
      <c r="G51" s="2"/>
    </row>
    <row r="52" spans="3:7" ht="15.6">
      <c r="C52" s="33" t="s">
        <v>49</v>
      </c>
      <c r="D52" s="33">
        <v>130</v>
      </c>
      <c r="E52" s="33"/>
      <c r="F52" s="34">
        <f t="shared" si="2"/>
        <v>0</v>
      </c>
      <c r="G52" s="2"/>
    </row>
    <row r="53" spans="3:7" ht="15.6">
      <c r="C53" s="33" t="s">
        <v>50</v>
      </c>
      <c r="D53" s="33">
        <v>180</v>
      </c>
      <c r="E53" s="33"/>
      <c r="F53" s="34">
        <f t="shared" ref="F53:F84" si="3">E53*D53</f>
        <v>0</v>
      </c>
      <c r="G53" s="2"/>
    </row>
    <row r="54" spans="3:7" ht="15.6">
      <c r="C54" s="33" t="s">
        <v>51</v>
      </c>
      <c r="D54" s="33">
        <v>170</v>
      </c>
      <c r="E54" s="33"/>
      <c r="F54" s="34">
        <f t="shared" si="3"/>
        <v>0</v>
      </c>
      <c r="G54" s="2"/>
    </row>
    <row r="55" spans="3:7" ht="15.6">
      <c r="C55" s="33" t="s">
        <v>52</v>
      </c>
      <c r="D55" s="33">
        <v>200</v>
      </c>
      <c r="E55" s="33"/>
      <c r="F55" s="34">
        <f t="shared" si="3"/>
        <v>0</v>
      </c>
      <c r="G55" s="2"/>
    </row>
    <row r="56" spans="3:7" ht="15.6">
      <c r="C56" s="33" t="s">
        <v>53</v>
      </c>
      <c r="D56" s="33">
        <v>90</v>
      </c>
      <c r="E56" s="33"/>
      <c r="F56" s="34">
        <f t="shared" si="3"/>
        <v>0</v>
      </c>
      <c r="G56" s="2"/>
    </row>
    <row r="57" spans="3:7" ht="15.6">
      <c r="C57" s="33" t="s">
        <v>54</v>
      </c>
      <c r="D57" s="33">
        <v>72</v>
      </c>
      <c r="E57" s="33"/>
      <c r="F57" s="34">
        <f t="shared" si="3"/>
        <v>0</v>
      </c>
      <c r="G57" s="2"/>
    </row>
    <row r="58" spans="3:7" ht="15.6">
      <c r="C58" s="33" t="s">
        <v>55</v>
      </c>
      <c r="D58" s="33">
        <v>84</v>
      </c>
      <c r="E58" s="33"/>
      <c r="F58" s="34">
        <f t="shared" si="3"/>
        <v>0</v>
      </c>
      <c r="G58" s="2"/>
    </row>
    <row r="59" spans="3:7" ht="15.6">
      <c r="C59" s="33" t="s">
        <v>56</v>
      </c>
      <c r="D59" s="33">
        <v>122</v>
      </c>
      <c r="E59" s="33"/>
      <c r="F59" s="34">
        <f t="shared" si="3"/>
        <v>0</v>
      </c>
      <c r="G59" s="2"/>
    </row>
    <row r="60" spans="3:7" ht="15.6">
      <c r="C60" s="33" t="s">
        <v>57</v>
      </c>
      <c r="D60" s="33">
        <v>190</v>
      </c>
      <c r="E60" s="33"/>
      <c r="F60" s="34">
        <f t="shared" si="3"/>
        <v>0</v>
      </c>
      <c r="G60" s="2"/>
    </row>
    <row r="61" spans="3:7" ht="15.6">
      <c r="C61" s="33" t="s">
        <v>58</v>
      </c>
      <c r="D61" s="33">
        <v>180</v>
      </c>
      <c r="E61" s="33"/>
      <c r="F61" s="34">
        <f t="shared" si="3"/>
        <v>0</v>
      </c>
      <c r="G61" s="2"/>
    </row>
    <row r="62" spans="3:7" ht="15.6">
      <c r="C62" s="33" t="s">
        <v>59</v>
      </c>
      <c r="D62" s="33">
        <v>190</v>
      </c>
      <c r="E62" s="33"/>
      <c r="F62" s="34">
        <f t="shared" si="3"/>
        <v>0</v>
      </c>
      <c r="G62" s="2"/>
    </row>
    <row r="63" spans="3:7" ht="15.6">
      <c r="C63" s="33" t="s">
        <v>60</v>
      </c>
      <c r="D63" s="33">
        <v>210</v>
      </c>
      <c r="E63" s="33"/>
      <c r="F63" s="34">
        <f t="shared" si="3"/>
        <v>0</v>
      </c>
      <c r="G63" s="2"/>
    </row>
    <row r="64" spans="3:7" ht="15.6">
      <c r="C64" s="33" t="s">
        <v>61</v>
      </c>
      <c r="D64" s="33">
        <v>160</v>
      </c>
      <c r="E64" s="33"/>
      <c r="F64" s="34">
        <f t="shared" si="3"/>
        <v>0</v>
      </c>
      <c r="G64" s="2"/>
    </row>
    <row r="65" spans="3:7" ht="15.6">
      <c r="C65" s="33" t="s">
        <v>62</v>
      </c>
      <c r="D65" s="33">
        <v>152</v>
      </c>
      <c r="E65" s="33"/>
      <c r="F65" s="34">
        <f t="shared" si="3"/>
        <v>0</v>
      </c>
      <c r="G65" s="2"/>
    </row>
    <row r="66" spans="3:7" ht="15.6">
      <c r="C66" s="33" t="s">
        <v>63</v>
      </c>
      <c r="D66" s="33">
        <v>200</v>
      </c>
      <c r="E66" s="33"/>
      <c r="F66" s="34">
        <f t="shared" si="3"/>
        <v>0</v>
      </c>
      <c r="G66" s="2"/>
    </row>
    <row r="67" spans="3:7" ht="15.6">
      <c r="C67" s="33" t="s">
        <v>64</v>
      </c>
      <c r="D67" s="33">
        <v>210</v>
      </c>
      <c r="E67" s="33"/>
      <c r="F67" s="34">
        <f t="shared" si="3"/>
        <v>0</v>
      </c>
      <c r="G67" s="2"/>
    </row>
    <row r="68" spans="3:7" ht="15.6">
      <c r="C68" s="33" t="s">
        <v>65</v>
      </c>
      <c r="D68" s="33">
        <v>190</v>
      </c>
      <c r="E68" s="33"/>
      <c r="F68" s="34">
        <f t="shared" si="3"/>
        <v>0</v>
      </c>
      <c r="G68" s="2"/>
    </row>
    <row r="69" spans="3:7" ht="15.6">
      <c r="C69" s="33" t="s">
        <v>66</v>
      </c>
      <c r="D69" s="33">
        <v>60</v>
      </c>
      <c r="E69" s="33"/>
      <c r="F69" s="34">
        <f t="shared" si="3"/>
        <v>0</v>
      </c>
      <c r="G69" s="2"/>
    </row>
    <row r="70" spans="3:7" ht="15.6">
      <c r="C70" s="33" t="s">
        <v>67</v>
      </c>
      <c r="D70" s="33">
        <v>120</v>
      </c>
      <c r="E70" s="33"/>
      <c r="F70" s="34">
        <f t="shared" si="3"/>
        <v>0</v>
      </c>
      <c r="G70" s="2"/>
    </row>
    <row r="71" spans="3:7" ht="15.6">
      <c r="C71" s="33" t="s">
        <v>68</v>
      </c>
      <c r="D71" s="33">
        <v>170</v>
      </c>
      <c r="E71" s="33"/>
      <c r="F71" s="34">
        <f t="shared" si="3"/>
        <v>0</v>
      </c>
      <c r="G71" s="2"/>
    </row>
    <row r="72" spans="3:7" ht="15.6">
      <c r="C72" s="33" t="s">
        <v>69</v>
      </c>
      <c r="D72" s="33">
        <v>78</v>
      </c>
      <c r="E72" s="33"/>
      <c r="F72" s="34">
        <f t="shared" si="3"/>
        <v>0</v>
      </c>
      <c r="G72" s="2"/>
    </row>
    <row r="73" spans="3:7" ht="15.6">
      <c r="C73" s="33" t="s">
        <v>70</v>
      </c>
      <c r="D73" s="33">
        <v>91</v>
      </c>
      <c r="E73" s="33"/>
      <c r="F73" s="34">
        <f t="shared" si="3"/>
        <v>0</v>
      </c>
      <c r="G73" s="2"/>
    </row>
    <row r="74" spans="3:7" ht="15.6">
      <c r="C74" s="33" t="s">
        <v>71</v>
      </c>
      <c r="D74" s="33">
        <v>180</v>
      </c>
      <c r="E74" s="33"/>
      <c r="F74" s="34">
        <f t="shared" si="3"/>
        <v>0</v>
      </c>
      <c r="G74" s="2"/>
    </row>
    <row r="75" spans="3:7" ht="15.6">
      <c r="C75" s="33" t="s">
        <v>72</v>
      </c>
      <c r="D75" s="33">
        <v>130</v>
      </c>
      <c r="E75" s="33"/>
      <c r="F75" s="34">
        <f t="shared" si="3"/>
        <v>0</v>
      </c>
      <c r="G75" s="2"/>
    </row>
    <row r="76" spans="3:7" ht="15.6">
      <c r="C76" s="33" t="s">
        <v>73</v>
      </c>
      <c r="D76" s="33">
        <v>180</v>
      </c>
      <c r="E76" s="33"/>
      <c r="F76" s="34">
        <f t="shared" si="3"/>
        <v>0</v>
      </c>
      <c r="G76" s="2"/>
    </row>
    <row r="77" spans="3:7" ht="15.6">
      <c r="C77" s="33" t="s">
        <v>74</v>
      </c>
      <c r="D77" s="33">
        <v>200</v>
      </c>
      <c r="E77" s="33"/>
      <c r="F77" s="34">
        <f t="shared" si="3"/>
        <v>0</v>
      </c>
      <c r="G77" s="2"/>
    </row>
    <row r="78" spans="3:7" ht="15.6">
      <c r="C78" s="33" t="s">
        <v>75</v>
      </c>
      <c r="D78" s="33">
        <v>156</v>
      </c>
      <c r="E78" s="33"/>
      <c r="F78" s="34">
        <f t="shared" si="3"/>
        <v>0</v>
      </c>
      <c r="G78" s="2"/>
    </row>
    <row r="79" spans="3:7" ht="15.6">
      <c r="C79" s="33" t="s">
        <v>76</v>
      </c>
      <c r="D79" s="33">
        <v>210</v>
      </c>
      <c r="E79" s="33"/>
      <c r="F79" s="34">
        <f t="shared" si="3"/>
        <v>0</v>
      </c>
      <c r="G79" s="2"/>
    </row>
    <row r="80" spans="3:7" ht="15.6">
      <c r="C80" s="33" t="s">
        <v>77</v>
      </c>
      <c r="D80" s="33">
        <v>303</v>
      </c>
      <c r="E80" s="33"/>
      <c r="F80" s="34">
        <f t="shared" si="3"/>
        <v>0</v>
      </c>
      <c r="G80" s="2"/>
    </row>
    <row r="81" spans="3:7" ht="15.6">
      <c r="C81" s="33" t="s">
        <v>78</v>
      </c>
      <c r="D81" s="33">
        <v>178</v>
      </c>
      <c r="E81" s="33"/>
      <c r="F81" s="34">
        <f t="shared" si="3"/>
        <v>0</v>
      </c>
      <c r="G81" s="2"/>
    </row>
    <row r="82" spans="3:7" ht="15.6">
      <c r="C82" s="33" t="s">
        <v>79</v>
      </c>
      <c r="D82" s="33">
        <v>222</v>
      </c>
      <c r="E82" s="33"/>
      <c r="F82" s="34">
        <f t="shared" si="3"/>
        <v>0</v>
      </c>
      <c r="G82" s="2"/>
    </row>
    <row r="83" spans="3:7" ht="15.6">
      <c r="C83" s="33" t="s">
        <v>80</v>
      </c>
      <c r="D83" s="33">
        <v>278</v>
      </c>
      <c r="E83" s="33"/>
      <c r="F83" s="34">
        <f t="shared" si="3"/>
        <v>0</v>
      </c>
      <c r="G83" s="2"/>
    </row>
    <row r="84" spans="3:7" ht="15.6">
      <c r="C84" s="33" t="s">
        <v>81</v>
      </c>
      <c r="D84" s="33">
        <v>91</v>
      </c>
      <c r="E84" s="33"/>
      <c r="F84" s="34">
        <f t="shared" si="3"/>
        <v>0</v>
      </c>
      <c r="G84" s="2"/>
    </row>
    <row r="85" spans="3:7" ht="15.6">
      <c r="C85" s="33" t="s">
        <v>82</v>
      </c>
      <c r="D85" s="33">
        <v>102</v>
      </c>
      <c r="E85" s="33"/>
      <c r="F85" s="34">
        <f>E85*D85</f>
        <v>0</v>
      </c>
      <c r="G85" s="2"/>
    </row>
    <row r="86" spans="3:7" ht="15.6">
      <c r="C86" s="33" t="s">
        <v>83</v>
      </c>
      <c r="D86" s="33">
        <v>52</v>
      </c>
      <c r="E86" s="33"/>
      <c r="F86" s="34">
        <f>E86*D86</f>
        <v>0</v>
      </c>
      <c r="G86" s="2"/>
    </row>
    <row r="87" spans="3:7" ht="15.6">
      <c r="C87" s="33" t="s">
        <v>84</v>
      </c>
      <c r="D87" s="33">
        <v>114</v>
      </c>
      <c r="E87" s="33"/>
      <c r="F87" s="34">
        <f>E87*D87</f>
        <v>0</v>
      </c>
      <c r="G87" s="2"/>
    </row>
    <row r="88" spans="3:7" ht="15.6">
      <c r="C88" s="33" t="s">
        <v>85</v>
      </c>
      <c r="D88" s="33">
        <v>109</v>
      </c>
      <c r="E88" s="33"/>
      <c r="F88" s="34">
        <f>E88*D88</f>
        <v>0</v>
      </c>
      <c r="G88" s="2"/>
    </row>
    <row r="89" spans="3:7" ht="15.6">
      <c r="C89" s="33" t="s">
        <v>86</v>
      </c>
      <c r="D89" s="33">
        <v>120</v>
      </c>
      <c r="E89" s="33"/>
      <c r="F89" s="34">
        <f>E89*D89</f>
        <v>0</v>
      </c>
      <c r="G89" s="2"/>
    </row>
    <row r="90" spans="3:7" ht="15.6">
      <c r="C90" s="33" t="s">
        <v>87</v>
      </c>
      <c r="D90" s="33">
        <v>182</v>
      </c>
      <c r="E90" s="33"/>
      <c r="F90" s="34">
        <f>E90*D90</f>
        <v>0</v>
      </c>
      <c r="G90" s="2"/>
    </row>
    <row r="91" spans="3:7" ht="15.6">
      <c r="C91" s="33" t="s">
        <v>88</v>
      </c>
      <c r="D91" s="33">
        <v>181</v>
      </c>
      <c r="E91" s="33"/>
      <c r="F91" s="34">
        <f>E91*D91</f>
        <v>0</v>
      </c>
      <c r="G91" s="2"/>
    </row>
    <row r="92" spans="3:7" ht="15.6">
      <c r="C92" s="33" t="s">
        <v>89</v>
      </c>
      <c r="D92" s="33">
        <v>152</v>
      </c>
      <c r="E92" s="33"/>
      <c r="F92" s="34">
        <f>E92*D92</f>
        <v>0</v>
      </c>
      <c r="G92" s="2"/>
    </row>
    <row r="93" spans="3:7" ht="15.6">
      <c r="C93" s="33" t="s">
        <v>90</v>
      </c>
      <c r="D93" s="33">
        <v>200</v>
      </c>
      <c r="E93" s="33"/>
      <c r="F93" s="34">
        <f>E93*D93</f>
        <v>0</v>
      </c>
      <c r="G93" s="2"/>
    </row>
    <row r="94" spans="3:7" ht="15.6">
      <c r="C94" s="33" t="s">
        <v>91</v>
      </c>
      <c r="D94" s="33">
        <v>190</v>
      </c>
      <c r="E94" s="33"/>
      <c r="F94" s="34">
        <f>E94*D94</f>
        <v>0</v>
      </c>
      <c r="G94" s="2"/>
    </row>
    <row r="95" spans="3:7" ht="15.6">
      <c r="C95" s="33" t="s">
        <v>92</v>
      </c>
      <c r="D95" s="33">
        <v>180</v>
      </c>
      <c r="E95" s="33"/>
      <c r="F95" s="34">
        <f>E95*D95</f>
        <v>0</v>
      </c>
      <c r="G95" s="2"/>
    </row>
    <row r="96" spans="3:7" ht="15.6">
      <c r="C96" s="33" t="s">
        <v>93</v>
      </c>
      <c r="D96" s="33">
        <v>130</v>
      </c>
      <c r="E96" s="33"/>
      <c r="F96" s="34">
        <f>E96*D96</f>
        <v>0</v>
      </c>
      <c r="G96" s="2"/>
    </row>
    <row r="97" spans="3:7" ht="15.6">
      <c r="C97" s="33" t="s">
        <v>94</v>
      </c>
      <c r="D97" s="33">
        <v>180</v>
      </c>
      <c r="E97" s="33"/>
      <c r="F97" s="34">
        <f>E97*D97</f>
        <v>0</v>
      </c>
      <c r="G97" s="2"/>
    </row>
    <row r="98" spans="3:7" ht="15.6">
      <c r="C98" s="33" t="s">
        <v>95</v>
      </c>
      <c r="D98" s="33">
        <v>120</v>
      </c>
      <c r="E98" s="33"/>
      <c r="F98" s="34">
        <f>E98*D98</f>
        <v>0</v>
      </c>
      <c r="G98" s="2"/>
    </row>
    <row r="99" spans="3:7" ht="15.6">
      <c r="C99" s="33" t="s">
        <v>96</v>
      </c>
      <c r="D99" s="33">
        <v>190</v>
      </c>
      <c r="E99" s="33"/>
      <c r="F99" s="34">
        <f>E99*D99</f>
        <v>0</v>
      </c>
      <c r="G99" s="2"/>
    </row>
    <row r="100" spans="3:7" ht="15.6">
      <c r="C100" s="33" t="s">
        <v>97</v>
      </c>
      <c r="D100" s="33">
        <v>190</v>
      </c>
      <c r="E100" s="33"/>
      <c r="F100" s="34">
        <f>E100*D100</f>
        <v>0</v>
      </c>
      <c r="G100" s="2"/>
    </row>
    <row r="101" spans="3:7" ht="15.6">
      <c r="C101" s="33" t="s">
        <v>98</v>
      </c>
      <c r="D101" s="33">
        <v>40</v>
      </c>
      <c r="E101" s="33"/>
      <c r="F101" s="34">
        <f>E101*D101</f>
        <v>0</v>
      </c>
      <c r="G101" s="2"/>
    </row>
    <row r="102" spans="3:7" ht="15.6">
      <c r="C102" s="33" t="s">
        <v>99</v>
      </c>
      <c r="D102" s="33">
        <v>170</v>
      </c>
      <c r="E102" s="33"/>
      <c r="F102" s="34">
        <f>E102*D102</f>
        <v>0</v>
      </c>
      <c r="G102" s="2"/>
    </row>
    <row r="103" spans="3:7" ht="15.6">
      <c r="C103" s="33" t="s">
        <v>100</v>
      </c>
      <c r="D103" s="33">
        <v>90</v>
      </c>
      <c r="E103" s="33"/>
      <c r="F103" s="34">
        <f>E103*D103</f>
        <v>0</v>
      </c>
      <c r="G103" s="2"/>
    </row>
    <row r="104" spans="3:7" ht="15.6">
      <c r="C104" s="33" t="s">
        <v>101</v>
      </c>
      <c r="D104" s="33">
        <v>130</v>
      </c>
      <c r="E104" s="33"/>
      <c r="F104" s="34">
        <f>E104*D104</f>
        <v>0</v>
      </c>
      <c r="G104" s="2"/>
    </row>
    <row r="105" spans="3:7" ht="15.6">
      <c r="C105" s="33" t="s">
        <v>102</v>
      </c>
      <c r="D105" s="33">
        <v>61</v>
      </c>
      <c r="E105" s="33"/>
      <c r="F105" s="34">
        <f>E105*D105</f>
        <v>0</v>
      </c>
      <c r="G105" s="2"/>
    </row>
    <row r="106" spans="3:7" ht="15.6">
      <c r="C106" s="33" t="s">
        <v>103</v>
      </c>
      <c r="D106" s="33">
        <v>84</v>
      </c>
      <c r="E106" s="33"/>
      <c r="F106" s="34">
        <f>E106*D106</f>
        <v>0</v>
      </c>
      <c r="G106" s="2"/>
    </row>
    <row r="107" spans="3:7" ht="15.6">
      <c r="C107" s="33" t="s">
        <v>104</v>
      </c>
      <c r="D107" s="33">
        <v>71</v>
      </c>
      <c r="E107" s="33"/>
      <c r="F107" s="34">
        <f>E107*D107</f>
        <v>0</v>
      </c>
      <c r="G107" s="2"/>
    </row>
    <row r="108" spans="3:7" ht="15.6">
      <c r="C108" s="33" t="s">
        <v>105</v>
      </c>
      <c r="D108" s="33">
        <v>120</v>
      </c>
      <c r="E108" s="33"/>
      <c r="F108" s="34">
        <f>E108*D108</f>
        <v>0</v>
      </c>
      <c r="G108" s="6"/>
    </row>
    <row r="109" spans="3:7" ht="15.6">
      <c r="C109" s="33" t="s">
        <v>106</v>
      </c>
      <c r="D109" s="33">
        <v>200</v>
      </c>
      <c r="E109" s="33"/>
      <c r="F109" s="34">
        <f>E109*D109</f>
        <v>0</v>
      </c>
      <c r="G109" s="6"/>
    </row>
    <row r="110" spans="3:7" ht="15.6">
      <c r="C110" s="33" t="s">
        <v>107</v>
      </c>
      <c r="D110" s="33">
        <v>145</v>
      </c>
      <c r="E110" s="33"/>
      <c r="F110" s="34">
        <f>E110*D110</f>
        <v>0</v>
      </c>
      <c r="G110" s="6"/>
    </row>
    <row r="111" spans="3:7" ht="15.6">
      <c r="C111" s="33" t="s">
        <v>108</v>
      </c>
      <c r="D111" s="33">
        <v>100</v>
      </c>
      <c r="E111" s="33"/>
      <c r="F111" s="34">
        <f>E111*D111</f>
        <v>0</v>
      </c>
      <c r="G111" s="6"/>
    </row>
    <row r="112" spans="3:7" ht="15.6">
      <c r="C112" s="33" t="s">
        <v>109</v>
      </c>
      <c r="D112" s="33">
        <v>137</v>
      </c>
      <c r="E112" s="33"/>
      <c r="F112" s="34">
        <f>E112*D112</f>
        <v>0</v>
      </c>
      <c r="G112" s="6"/>
    </row>
    <row r="113" spans="3:7" ht="15.6">
      <c r="C113" s="33" t="s">
        <v>110</v>
      </c>
      <c r="D113" s="33">
        <v>70</v>
      </c>
      <c r="E113" s="33"/>
      <c r="F113" s="34">
        <f>E113*D113</f>
        <v>0</v>
      </c>
      <c r="G113" s="6"/>
    </row>
    <row r="114" spans="3:7" ht="15.6">
      <c r="C114" s="33" t="s">
        <v>111</v>
      </c>
      <c r="D114" s="33">
        <v>170</v>
      </c>
      <c r="E114" s="33"/>
      <c r="F114" s="34">
        <f>E114*D114</f>
        <v>0</v>
      </c>
      <c r="G114" s="6"/>
    </row>
    <row r="115" spans="3:7" ht="15.6">
      <c r="C115" s="33" t="s">
        <v>112</v>
      </c>
      <c r="D115" s="33">
        <v>89</v>
      </c>
      <c r="E115" s="33"/>
      <c r="F115" s="34">
        <f>E115*D115</f>
        <v>0</v>
      </c>
      <c r="G115" s="6"/>
    </row>
    <row r="116" spans="3:7" ht="15.6">
      <c r="C116" s="33" t="s">
        <v>113</v>
      </c>
      <c r="D116" s="33">
        <v>45</v>
      </c>
      <c r="E116" s="33"/>
      <c r="F116" s="34">
        <f t="shared" ref="F116" si="4">E116*D116</f>
        <v>0</v>
      </c>
      <c r="G116" s="6"/>
    </row>
    <row r="117" spans="3:7">
      <c r="G117" s="6"/>
    </row>
    <row r="118" spans="3:7">
      <c r="G118" s="6"/>
    </row>
    <row r="119" spans="3:7">
      <c r="C119" s="6"/>
      <c r="D119" s="6"/>
      <c r="E119" s="6"/>
      <c r="F119" s="6"/>
      <c r="G119" s="6"/>
    </row>
  </sheetData>
  <mergeCells count="1">
    <mergeCell ref="K15:K16"/>
  </mergeCells>
  <phoneticPr fontId="12" type="noConversion"/>
  <hyperlinks>
    <hyperlink ref="L20" r:id="rId1" xr:uid="{96E4ABA0-5B72-4536-B997-19FBD6BA12B6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7"/>
  <sheetViews>
    <sheetView workbookViewId="0">
      <selection activeCell="F31" sqref="F31"/>
    </sheetView>
  </sheetViews>
  <sheetFormatPr defaultColWidth="9.140625" defaultRowHeight="14.45"/>
  <cols>
    <col min="1" max="1" width="9.140625" style="2"/>
    <col min="2" max="2" width="4.7109375" style="2" customWidth="1"/>
    <col min="3" max="8" width="9.140625" style="2"/>
    <col min="9" max="9" width="16" style="2" customWidth="1"/>
    <col min="10" max="10" width="9.140625" style="2"/>
    <col min="11" max="11" width="6" style="2" customWidth="1"/>
    <col min="12" max="16384" width="9.140625" style="2"/>
  </cols>
  <sheetData>
    <row r="2" spans="2:18" ht="21">
      <c r="B2" s="9" t="s">
        <v>114</v>
      </c>
    </row>
    <row r="5" spans="2:18" ht="24" customHeight="1">
      <c r="B5" s="36" t="s">
        <v>115</v>
      </c>
      <c r="C5" s="36"/>
      <c r="D5" s="36"/>
      <c r="E5" s="36"/>
      <c r="F5" s="36"/>
      <c r="G5" s="36"/>
      <c r="H5" s="36"/>
      <c r="I5" s="36"/>
      <c r="L5" s="36" t="s">
        <v>116</v>
      </c>
      <c r="M5" s="36"/>
      <c r="N5" s="36"/>
      <c r="O5" s="36"/>
      <c r="P5" s="36"/>
      <c r="Q5" s="36"/>
      <c r="R5" s="36"/>
    </row>
    <row r="6" spans="2:18" ht="6.95" customHeight="1"/>
    <row r="7" spans="2:18" ht="24" customHeight="1">
      <c r="C7" s="3" t="s">
        <v>117</v>
      </c>
      <c r="D7" s="3"/>
      <c r="E7" s="37"/>
      <c r="F7" s="38"/>
      <c r="G7" s="38"/>
      <c r="H7" s="38"/>
      <c r="I7" s="39"/>
      <c r="M7" s="3" t="s">
        <v>118</v>
      </c>
      <c r="N7" s="37"/>
      <c r="O7" s="38"/>
      <c r="P7" s="38"/>
      <c r="Q7" s="38"/>
      <c r="R7" s="39"/>
    </row>
    <row r="8" spans="2:18" ht="6.95" customHeight="1"/>
    <row r="9" spans="2:18" ht="24" customHeight="1">
      <c r="C9" s="2" t="s">
        <v>119</v>
      </c>
      <c r="E9" s="40"/>
      <c r="F9" s="41"/>
      <c r="G9" s="41"/>
      <c r="H9" s="41"/>
      <c r="I9" s="42"/>
      <c r="N9" s="40" t="s">
        <v>120</v>
      </c>
      <c r="O9" s="41"/>
      <c r="P9" s="41"/>
      <c r="Q9" s="41"/>
      <c r="R9" s="42"/>
    </row>
    <row r="10" spans="2:18" ht="24" customHeight="1">
      <c r="C10" s="2" t="s">
        <v>121</v>
      </c>
      <c r="E10" s="40"/>
      <c r="F10" s="41"/>
      <c r="G10" s="41"/>
      <c r="H10" s="41"/>
      <c r="I10" s="42"/>
      <c r="N10" s="40"/>
      <c r="O10" s="41"/>
      <c r="P10" s="41"/>
      <c r="Q10" s="41"/>
      <c r="R10" s="42"/>
    </row>
    <row r="11" spans="2:18" ht="24" customHeight="1">
      <c r="C11" s="2" t="s">
        <v>122</v>
      </c>
      <c r="E11" s="40"/>
      <c r="F11" s="41"/>
      <c r="G11" s="41"/>
      <c r="H11" s="41"/>
      <c r="I11" s="42"/>
      <c r="N11" s="40"/>
      <c r="O11" s="41"/>
      <c r="P11" s="41"/>
      <c r="Q11" s="41"/>
      <c r="R11" s="42"/>
    </row>
    <row r="12" spans="2:18" ht="24" customHeight="1">
      <c r="C12" s="2" t="s">
        <v>123</v>
      </c>
      <c r="E12" s="40"/>
      <c r="F12" s="41"/>
      <c r="G12" s="41"/>
      <c r="H12" s="41"/>
      <c r="I12" s="42"/>
    </row>
    <row r="13" spans="2:18" ht="24" customHeight="1">
      <c r="C13" s="2" t="s">
        <v>124</v>
      </c>
      <c r="E13" s="40"/>
      <c r="F13" s="41"/>
      <c r="G13" s="41"/>
      <c r="H13" s="41"/>
      <c r="I13" s="42"/>
    </row>
    <row r="14" spans="2:18" ht="24" customHeight="1">
      <c r="C14" s="2" t="s">
        <v>125</v>
      </c>
      <c r="E14" s="40"/>
      <c r="F14" s="41"/>
      <c r="G14" s="41"/>
      <c r="H14" s="41"/>
      <c r="I14" s="42"/>
    </row>
    <row r="15" spans="2:18" ht="24" customHeight="1">
      <c r="C15" s="2" t="s">
        <v>126</v>
      </c>
      <c r="E15" s="40"/>
      <c r="F15" s="41"/>
      <c r="G15" s="41"/>
      <c r="H15" s="41"/>
      <c r="I15" s="42"/>
    </row>
    <row r="16" spans="2:18" ht="24" customHeight="1">
      <c r="C16" s="2" t="s">
        <v>127</v>
      </c>
      <c r="E16" s="40"/>
      <c r="F16" s="41"/>
      <c r="G16" s="41"/>
      <c r="H16" s="41"/>
      <c r="I16" s="42"/>
    </row>
    <row r="17" spans="2:9" ht="24" customHeight="1">
      <c r="C17" s="2" t="s">
        <v>128</v>
      </c>
      <c r="E17" s="40"/>
      <c r="F17" s="41"/>
      <c r="G17" s="41"/>
      <c r="H17" s="41"/>
      <c r="I17" s="42"/>
    </row>
    <row r="18" spans="2:9" ht="24" customHeight="1">
      <c r="C18" s="2" t="s">
        <v>129</v>
      </c>
      <c r="E18" s="40"/>
      <c r="F18" s="41"/>
      <c r="G18" s="41"/>
      <c r="H18" s="41"/>
      <c r="I18" s="42"/>
    </row>
    <row r="19" spans="2:9" ht="6.95" customHeight="1">
      <c r="E19" s="4"/>
      <c r="F19" s="4"/>
      <c r="G19" s="4"/>
      <c r="H19" s="4"/>
      <c r="I19" s="4"/>
    </row>
    <row r="20" spans="2:9">
      <c r="C20" s="2" t="s">
        <v>130</v>
      </c>
      <c r="D20" s="5"/>
      <c r="E20" s="5"/>
      <c r="F20" s="5"/>
      <c r="G20" s="5"/>
      <c r="H20" s="5"/>
    </row>
    <row r="21" spans="2:9">
      <c r="C21" s="2" t="s">
        <v>131</v>
      </c>
      <c r="D21" s="5"/>
      <c r="E21" s="5"/>
      <c r="F21" s="5"/>
      <c r="G21" s="5"/>
      <c r="H21" s="5"/>
    </row>
    <row r="22" spans="2:9">
      <c r="C22" s="5"/>
      <c r="D22" s="5"/>
      <c r="E22" s="5"/>
      <c r="F22" s="5"/>
      <c r="G22" s="5"/>
      <c r="H22" s="5"/>
    </row>
    <row r="23" spans="2:9" ht="25.5" customHeight="1">
      <c r="B23" s="2" t="s">
        <v>132</v>
      </c>
      <c r="C23" s="5"/>
      <c r="D23" s="5"/>
      <c r="E23" s="5"/>
      <c r="F23" s="5" t="s">
        <v>133</v>
      </c>
      <c r="G23" s="43"/>
      <c r="H23" s="43"/>
      <c r="I23" s="43"/>
    </row>
    <row r="24" spans="2:9">
      <c r="C24" s="5"/>
      <c r="D24" s="5"/>
      <c r="E24" s="5"/>
      <c r="F24" s="5" t="s">
        <v>134</v>
      </c>
      <c r="G24" s="43"/>
      <c r="H24" s="43"/>
      <c r="I24" s="43"/>
    </row>
    <row r="25" spans="2:9" ht="24.75" customHeight="1">
      <c r="G25" s="10"/>
    </row>
    <row r="26" spans="2:9" ht="24.75" customHeight="1">
      <c r="G26" s="10"/>
    </row>
    <row r="27" spans="2:9" ht="18">
      <c r="B27" s="11" t="s">
        <v>135</v>
      </c>
    </row>
  </sheetData>
  <mergeCells count="19">
    <mergeCell ref="G23:I23"/>
    <mergeCell ref="G24:I24"/>
    <mergeCell ref="B5:I5"/>
    <mergeCell ref="E13:I13"/>
    <mergeCell ref="E14:I14"/>
    <mergeCell ref="E15:I15"/>
    <mergeCell ref="E16:I16"/>
    <mergeCell ref="E17:I17"/>
    <mergeCell ref="E18:I18"/>
    <mergeCell ref="E7:I7"/>
    <mergeCell ref="E9:I9"/>
    <mergeCell ref="E10:I10"/>
    <mergeCell ref="E11:I11"/>
    <mergeCell ref="E12:I12"/>
    <mergeCell ref="L5:R5"/>
    <mergeCell ref="N7:R7"/>
    <mergeCell ref="N9:R9"/>
    <mergeCell ref="N10:R10"/>
    <mergeCell ref="N11:R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3eb2d2-cd1a-489f-9f39-717e71517ab1" xsi:nil="true"/>
    <lcf76f155ced4ddcb4097134ff3c332f xmlns="69196f9d-49f6-49ed-bde6-fa21f7d2bc6f">
      <Terms xmlns="http://schemas.microsoft.com/office/infopath/2007/PartnerControls"/>
    </lcf76f155ced4ddcb4097134ff3c332f>
    <SharedWithUsers xmlns="0f3eb2d2-cd1a-489f-9f39-717e71517ab1">
      <UserInfo>
        <DisplayName>Robert Haddock</DisplayName>
        <AccountId>25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7E5C4DDD8E945AE3AB062E64149D8" ma:contentTypeVersion="14" ma:contentTypeDescription="Create a new document." ma:contentTypeScope="" ma:versionID="bc71bb25c6e3202c5733294c3367dc1a">
  <xsd:schema xmlns:xsd="http://www.w3.org/2001/XMLSchema" xmlns:xs="http://www.w3.org/2001/XMLSchema" xmlns:p="http://schemas.microsoft.com/office/2006/metadata/properties" xmlns:ns2="69196f9d-49f6-49ed-bde6-fa21f7d2bc6f" xmlns:ns3="0f3eb2d2-cd1a-489f-9f39-717e71517ab1" targetNamespace="http://schemas.microsoft.com/office/2006/metadata/properties" ma:root="true" ma:fieldsID="7f1eb6f02182a2f67f3e4732c70264c0" ns2:_="" ns3:_="">
    <xsd:import namespace="69196f9d-49f6-49ed-bde6-fa21f7d2bc6f"/>
    <xsd:import namespace="0f3eb2d2-cd1a-489f-9f39-717e71517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96f9d-49f6-49ed-bde6-fa21f7d2b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5b7dcf2-c6da-42da-b577-b542f55746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eb2d2-cd1a-489f-9f39-717e71517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16445de-6862-44dc-8086-d256ea769f01}" ma:internalName="TaxCatchAll" ma:showField="CatchAllData" ma:web="0f3eb2d2-cd1a-489f-9f39-717e71517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71C4B-18B7-40E6-B2EB-8492C15D93B6}"/>
</file>

<file path=customXml/itemProps2.xml><?xml version="1.0" encoding="utf-8"?>
<ds:datastoreItem xmlns:ds="http://schemas.openxmlformats.org/officeDocument/2006/customXml" ds:itemID="{CED25CB9-5050-4F5C-A05F-7B8688601DA1}"/>
</file>

<file path=customXml/itemProps3.xml><?xml version="1.0" encoding="utf-8"?>
<ds:datastoreItem xmlns:ds="http://schemas.openxmlformats.org/officeDocument/2006/customXml" ds:itemID="{BF2B0937-059E-412B-9EE2-CE167A76AE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CEMEX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Luxmore</dc:creator>
  <cp:keywords/>
  <dc:description/>
  <cp:lastModifiedBy/>
  <cp:revision/>
  <dcterms:created xsi:type="dcterms:W3CDTF">2014-02-07T11:01:37Z</dcterms:created>
  <dcterms:modified xsi:type="dcterms:W3CDTF">2024-09-06T11:35:35Z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0x0101005F27E5C4DDD8E945AE3AB062E64149D8</vt:lpwstr>
  </property>
  <property fmtid="{D5CDD505-2E9C-101B-9397-08002B2CF9AE}" pid="3" name="MediaServiceImageTags">
    <vt:lpwstr/>
  </property>
</Properties>
</file>